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15" windowWidth="19440" windowHeight="8685"/>
  </bookViews>
  <sheets>
    <sheet name="ФЭЭ по Поселениям" sheetId="11" r:id="rId1"/>
  </sheets>
  <calcPr calcId="144525"/>
</workbook>
</file>

<file path=xl/calcChain.xml><?xml version="1.0" encoding="utf-8"?>
<calcChain xmlns="http://schemas.openxmlformats.org/spreadsheetml/2006/main">
  <c r="H7" i="11" l="1"/>
  <c r="H8" i="11"/>
  <c r="M8" i="11" s="1"/>
  <c r="H9" i="11"/>
  <c r="H10" i="11"/>
  <c r="H11" i="11"/>
  <c r="M11" i="11" s="1"/>
  <c r="N11" i="11" s="1"/>
  <c r="H12" i="11"/>
  <c r="H13" i="11"/>
  <c r="H14" i="11"/>
  <c r="M14" i="11" s="1"/>
  <c r="N14" i="11" s="1"/>
  <c r="H15" i="11"/>
  <c r="M15" i="11" s="1"/>
  <c r="N15" i="11"/>
  <c r="H16" i="11"/>
  <c r="H17" i="11"/>
  <c r="H18" i="11"/>
  <c r="H19" i="11"/>
  <c r="M19" i="11" s="1"/>
  <c r="N19" i="11"/>
  <c r="B20" i="11"/>
  <c r="C20" i="11"/>
  <c r="D20" i="11"/>
  <c r="E20" i="11"/>
  <c r="F20" i="11"/>
  <c r="G20" i="11"/>
  <c r="J20" i="11"/>
  <c r="K20" i="11"/>
  <c r="L20" i="11"/>
  <c r="M16" i="11" l="1"/>
  <c r="N16" i="11" s="1"/>
  <c r="N13" i="11"/>
  <c r="M13" i="11"/>
  <c r="M10" i="11"/>
  <c r="N10" i="11" s="1"/>
  <c r="N18" i="11"/>
  <c r="M18" i="11"/>
  <c r="M12" i="11"/>
  <c r="N12" i="11" s="1"/>
  <c r="N9" i="11"/>
  <c r="M9" i="11"/>
  <c r="M17" i="11"/>
  <c r="N17" i="11" s="1"/>
  <c r="M7" i="11"/>
  <c r="N7" i="11" s="1"/>
  <c r="H20" i="11"/>
  <c r="N8" i="11"/>
  <c r="M20" i="11" l="1"/>
  <c r="N20" i="11" s="1"/>
</calcChain>
</file>

<file path=xl/sharedStrings.xml><?xml version="1.0" encoding="utf-8"?>
<sst xmlns="http://schemas.openxmlformats.org/spreadsheetml/2006/main" count="30" uniqueCount="30">
  <si>
    <t>ИТОГО</t>
  </si>
  <si>
    <t>10.    Шапкинское сельское поселение</t>
  </si>
  <si>
    <t>9.       Нурминское сельское поселение</t>
  </si>
  <si>
    <t>8.       Лисинское сельское поселение</t>
  </si>
  <si>
    <t>7.       Рябовское городское поселение</t>
  </si>
  <si>
    <t>6.       Никольское городское поселение</t>
  </si>
  <si>
    <t>5.       Любанское городское поселение</t>
  </si>
  <si>
    <t>4.       Форносовское городское поселение</t>
  </si>
  <si>
    <t>3.       Красноборское городское поселение</t>
  </si>
  <si>
    <t>2.       Тосненское городское поселение</t>
  </si>
  <si>
    <t>1.       Тосненский район</t>
  </si>
  <si>
    <t>рассмотрено проектов КСП</t>
  </si>
  <si>
    <t xml:space="preserve">Анализ оперативной информации об исполнении бюджета муниципального образования Тосненский район Ленинградской области, бюджетов поселений за 1 квартал, 1 полугодие, за 9 месяцев 2017 года </t>
  </si>
  <si>
    <t>Иные Финансово-экономические экспертизы</t>
  </si>
  <si>
    <t>Экспертиза проектов бюджета на 2018 год</t>
  </si>
  <si>
    <t>Финансово-экономическая экспертиза  проектов постановлений района по муниципальным программам</t>
  </si>
  <si>
    <t>Проект решения об утверждении отчета об исполнении  бюджета за 2017</t>
  </si>
  <si>
    <t>Наименование МО</t>
  </si>
  <si>
    <t>Итого направлены заключения и иные документы, содержащие позицию КСП</t>
  </si>
  <si>
    <t>В дело</t>
  </si>
  <si>
    <t>Итого проектов</t>
  </si>
  <si>
    <t>11.    Трубникоборское сельское поселение</t>
  </si>
  <si>
    <t>12.    Тельмановское сельское поселение</t>
  </si>
  <si>
    <t>13. Ульяновское городское поселение</t>
  </si>
  <si>
    <t>Финансово-экономическая экспертиза в 2018 году</t>
  </si>
  <si>
    <t>Отзыв проекта</t>
  </si>
  <si>
    <t>ответ письмом</t>
  </si>
  <si>
    <t>Экспертиза проектов решений  бюджетов  на 2019 год и на плановый период 2020 и 2021 годов</t>
  </si>
  <si>
    <t>Приложение № 2</t>
  </si>
  <si>
    <t xml:space="preserve">ВСЕГО заключений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</si>
</sst>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4" zoomScaleNormal="100" workbookViewId="0">
      <selection activeCell="R8" sqref="R8"/>
    </sheetView>
  </sheetViews>
  <sheetFormatPr defaultRowHeight="15" x14ac:dyDescent="0.25"/>
  <cols>
    <col min="1" max="1" width="15.7109375" customWidth="1"/>
    <col min="2" max="2" width="10.140625" customWidth="1"/>
    <col min="3" max="3" width="15.7109375" customWidth="1"/>
    <col min="4" max="4" width="8.5703125" customWidth="1"/>
    <col min="5" max="5" width="10.7109375" customWidth="1"/>
    <col min="6" max="6" width="22.28515625" customWidth="1"/>
    <col min="7" max="7" width="11.7109375" customWidth="1"/>
    <col min="8" max="8" width="8.42578125" customWidth="1"/>
    <col min="9" max="9" width="12.140625" customWidth="1"/>
    <col min="10" max="10" width="8.28515625" customWidth="1"/>
    <col min="11" max="11" width="7.7109375" customWidth="1"/>
    <col min="12" max="12" width="0.140625" customWidth="1"/>
    <col min="13" max="13" width="9.5703125" customWidth="1"/>
    <col min="14" max="14" width="12.42578125" customWidth="1"/>
  </cols>
  <sheetData>
    <row r="1" spans="1:14" x14ac:dyDescent="0.25">
      <c r="J1" s="15" t="s">
        <v>28</v>
      </c>
      <c r="K1" s="15"/>
      <c r="L1" s="15"/>
      <c r="M1" s="15"/>
      <c r="N1" s="15"/>
    </row>
    <row r="2" spans="1:14" ht="10.15" customHeight="1" x14ac:dyDescent="0.25">
      <c r="A2" s="13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7.15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7.9" customHeight="1" x14ac:dyDescent="0.25">
      <c r="A4" s="17" t="s">
        <v>17</v>
      </c>
      <c r="B4" s="16" t="s">
        <v>16</v>
      </c>
      <c r="C4" s="16" t="s">
        <v>15</v>
      </c>
      <c r="D4" s="16" t="s">
        <v>14</v>
      </c>
      <c r="E4" s="16" t="s">
        <v>13</v>
      </c>
      <c r="F4" s="16" t="s">
        <v>12</v>
      </c>
      <c r="G4" s="16" t="s">
        <v>27</v>
      </c>
      <c r="H4" s="23" t="s">
        <v>20</v>
      </c>
      <c r="I4" s="18" t="s">
        <v>11</v>
      </c>
      <c r="J4" s="17" t="s">
        <v>25</v>
      </c>
      <c r="K4" s="17" t="s">
        <v>26</v>
      </c>
      <c r="L4" s="17" t="s">
        <v>19</v>
      </c>
      <c r="M4" s="17" t="s">
        <v>29</v>
      </c>
      <c r="N4" s="17" t="s">
        <v>18</v>
      </c>
    </row>
    <row r="5" spans="1:14" ht="96" customHeight="1" x14ac:dyDescent="0.25">
      <c r="A5" s="17"/>
      <c r="B5" s="16"/>
      <c r="C5" s="16"/>
      <c r="D5" s="16"/>
      <c r="E5" s="16"/>
      <c r="F5" s="16"/>
      <c r="G5" s="16"/>
      <c r="H5" s="23"/>
      <c r="I5" s="19"/>
      <c r="J5" s="17"/>
      <c r="K5" s="17"/>
      <c r="L5" s="17"/>
      <c r="M5" s="17"/>
      <c r="N5" s="17"/>
    </row>
    <row r="6" spans="1:14" s="10" customFormat="1" ht="17.45" customHeight="1" x14ac:dyDescent="0.25">
      <c r="A6" s="9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2">
        <v>8</v>
      </c>
      <c r="I6" s="12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</row>
    <row r="7" spans="1:14" ht="40.9" customHeight="1" x14ac:dyDescent="0.25">
      <c r="A7" s="3" t="s">
        <v>10</v>
      </c>
      <c r="B7" s="6">
        <v>1</v>
      </c>
      <c r="C7" s="6">
        <v>18</v>
      </c>
      <c r="D7" s="6">
        <v>6</v>
      </c>
      <c r="E7" s="6">
        <v>34</v>
      </c>
      <c r="F7" s="6">
        <v>3</v>
      </c>
      <c r="G7" s="6">
        <v>1</v>
      </c>
      <c r="H7" s="6">
        <f t="shared" ref="H7:H16" si="0">SUM(B7:G7)</f>
        <v>63</v>
      </c>
      <c r="I7" s="6">
        <v>63</v>
      </c>
      <c r="J7" s="4">
        <v>4</v>
      </c>
      <c r="K7" s="4">
        <v>11</v>
      </c>
      <c r="L7" s="4">
        <v>12</v>
      </c>
      <c r="M7" s="4">
        <f>H7-J7-K7-F7-L7</f>
        <v>33</v>
      </c>
      <c r="N7" s="4">
        <f t="shared" ref="N7:N16" si="1">M7+K7</f>
        <v>44</v>
      </c>
    </row>
    <row r="8" spans="1:14" ht="29.25" customHeight="1" x14ac:dyDescent="0.25">
      <c r="A8" s="3" t="s">
        <v>9</v>
      </c>
      <c r="B8" s="6">
        <v>1</v>
      </c>
      <c r="C8" s="6">
        <v>22</v>
      </c>
      <c r="D8" s="6">
        <v>5</v>
      </c>
      <c r="E8" s="6">
        <v>24</v>
      </c>
      <c r="F8" s="6">
        <v>3</v>
      </c>
      <c r="G8" s="6">
        <v>1</v>
      </c>
      <c r="H8" s="6">
        <f t="shared" si="0"/>
        <v>56</v>
      </c>
      <c r="I8" s="6">
        <v>56</v>
      </c>
      <c r="J8" s="4">
        <v>1</v>
      </c>
      <c r="K8" s="4">
        <v>7</v>
      </c>
      <c r="L8" s="4">
        <v>1</v>
      </c>
      <c r="M8" s="4">
        <f t="shared" ref="M8:M19" si="2">H8-J8-K8-F8-L8</f>
        <v>44</v>
      </c>
      <c r="N8" s="4">
        <f t="shared" si="1"/>
        <v>51</v>
      </c>
    </row>
    <row r="9" spans="1:14" ht="21.6" customHeight="1" x14ac:dyDescent="0.25">
      <c r="A9" s="3" t="s">
        <v>8</v>
      </c>
      <c r="B9" s="6">
        <v>0</v>
      </c>
      <c r="C9" s="6">
        <v>0</v>
      </c>
      <c r="D9" s="6">
        <v>3</v>
      </c>
      <c r="E9" s="6">
        <v>2</v>
      </c>
      <c r="F9" s="6">
        <v>3</v>
      </c>
      <c r="G9" s="6">
        <v>1</v>
      </c>
      <c r="H9" s="6">
        <f t="shared" si="0"/>
        <v>9</v>
      </c>
      <c r="I9" s="6">
        <v>9</v>
      </c>
      <c r="J9" s="4">
        <v>0</v>
      </c>
      <c r="K9" s="4">
        <v>1</v>
      </c>
      <c r="L9" s="4">
        <v>0</v>
      </c>
      <c r="M9" s="4">
        <f t="shared" si="2"/>
        <v>5</v>
      </c>
      <c r="N9" s="4">
        <f t="shared" si="1"/>
        <v>6</v>
      </c>
    </row>
    <row r="10" spans="1:14" ht="31.5" customHeight="1" x14ac:dyDescent="0.25">
      <c r="A10" s="3" t="s">
        <v>7</v>
      </c>
      <c r="B10" s="6">
        <v>1</v>
      </c>
      <c r="C10" s="6">
        <v>1</v>
      </c>
      <c r="D10" s="6">
        <v>8</v>
      </c>
      <c r="E10" s="6">
        <v>8</v>
      </c>
      <c r="F10" s="6">
        <v>3</v>
      </c>
      <c r="G10" s="6">
        <v>1</v>
      </c>
      <c r="H10" s="6">
        <f t="shared" si="0"/>
        <v>22</v>
      </c>
      <c r="I10" s="6">
        <v>22</v>
      </c>
      <c r="J10" s="4">
        <v>0</v>
      </c>
      <c r="K10" s="4">
        <v>4</v>
      </c>
      <c r="L10" s="4">
        <v>0</v>
      </c>
      <c r="M10" s="4">
        <f t="shared" si="2"/>
        <v>15</v>
      </c>
      <c r="N10" s="4">
        <f t="shared" si="1"/>
        <v>19</v>
      </c>
    </row>
    <row r="11" spans="1:14" ht="25.5" customHeight="1" x14ac:dyDescent="0.25">
      <c r="A11" s="3" t="s">
        <v>6</v>
      </c>
      <c r="B11" s="6">
        <v>1</v>
      </c>
      <c r="C11" s="6">
        <v>0</v>
      </c>
      <c r="D11" s="6">
        <v>5</v>
      </c>
      <c r="E11" s="6">
        <v>1</v>
      </c>
      <c r="F11" s="6">
        <v>3</v>
      </c>
      <c r="G11" s="6">
        <v>1</v>
      </c>
      <c r="H11" s="6">
        <f t="shared" si="0"/>
        <v>11</v>
      </c>
      <c r="I11" s="6">
        <v>11</v>
      </c>
      <c r="J11" s="4">
        <v>0</v>
      </c>
      <c r="K11" s="4">
        <v>0</v>
      </c>
      <c r="L11" s="4">
        <v>0</v>
      </c>
      <c r="M11" s="4">
        <f t="shared" si="2"/>
        <v>8</v>
      </c>
      <c r="N11" s="4">
        <f t="shared" si="1"/>
        <v>8</v>
      </c>
    </row>
    <row r="12" spans="1:14" ht="29.25" customHeight="1" x14ac:dyDescent="0.25">
      <c r="A12" s="3" t="s">
        <v>5</v>
      </c>
      <c r="B12" s="6">
        <v>2</v>
      </c>
      <c r="C12" s="6">
        <v>0</v>
      </c>
      <c r="D12" s="6">
        <v>4</v>
      </c>
      <c r="E12" s="6">
        <v>24</v>
      </c>
      <c r="F12" s="6">
        <v>3</v>
      </c>
      <c r="G12" s="6">
        <v>1</v>
      </c>
      <c r="H12" s="6">
        <f t="shared" si="0"/>
        <v>34</v>
      </c>
      <c r="I12" s="6">
        <v>34</v>
      </c>
      <c r="J12" s="4">
        <v>2</v>
      </c>
      <c r="K12" s="4">
        <v>5</v>
      </c>
      <c r="L12" s="4">
        <v>0</v>
      </c>
      <c r="M12" s="4">
        <f t="shared" si="2"/>
        <v>24</v>
      </c>
      <c r="N12" s="4">
        <f t="shared" si="1"/>
        <v>29</v>
      </c>
    </row>
    <row r="13" spans="1:14" ht="26.25" customHeight="1" x14ac:dyDescent="0.25">
      <c r="A13" s="3" t="s">
        <v>4</v>
      </c>
      <c r="B13" s="6">
        <v>2</v>
      </c>
      <c r="C13" s="6">
        <v>0</v>
      </c>
      <c r="D13" s="6">
        <v>5</v>
      </c>
      <c r="E13" s="6">
        <v>5</v>
      </c>
      <c r="F13" s="6">
        <v>3</v>
      </c>
      <c r="G13" s="6">
        <v>1</v>
      </c>
      <c r="H13" s="6">
        <f t="shared" si="0"/>
        <v>16</v>
      </c>
      <c r="I13" s="6">
        <v>16</v>
      </c>
      <c r="J13" s="4">
        <v>2</v>
      </c>
      <c r="K13" s="4">
        <v>1</v>
      </c>
      <c r="L13" s="4">
        <v>0</v>
      </c>
      <c r="M13" s="4">
        <f t="shared" si="2"/>
        <v>10</v>
      </c>
      <c r="N13" s="4">
        <f t="shared" si="1"/>
        <v>11</v>
      </c>
    </row>
    <row r="14" spans="1:14" ht="30.75" customHeight="1" x14ac:dyDescent="0.25">
      <c r="A14" s="3" t="s">
        <v>3</v>
      </c>
      <c r="B14" s="6">
        <v>1</v>
      </c>
      <c r="C14" s="6">
        <v>0</v>
      </c>
      <c r="D14" s="6">
        <v>2</v>
      </c>
      <c r="E14" s="6">
        <v>1</v>
      </c>
      <c r="F14" s="6">
        <v>3</v>
      </c>
      <c r="G14" s="6">
        <v>1</v>
      </c>
      <c r="H14" s="6">
        <f t="shared" si="0"/>
        <v>8</v>
      </c>
      <c r="I14" s="6">
        <v>8</v>
      </c>
      <c r="J14" s="4">
        <v>0</v>
      </c>
      <c r="K14" s="4">
        <v>0</v>
      </c>
      <c r="L14" s="4">
        <v>0</v>
      </c>
      <c r="M14" s="4">
        <f t="shared" si="2"/>
        <v>5</v>
      </c>
      <c r="N14" s="4">
        <f t="shared" si="1"/>
        <v>5</v>
      </c>
    </row>
    <row r="15" spans="1:14" ht="31.5" customHeight="1" x14ac:dyDescent="0.25">
      <c r="A15" s="5" t="s">
        <v>2</v>
      </c>
      <c r="B15" s="6">
        <v>2</v>
      </c>
      <c r="C15" s="6">
        <v>0</v>
      </c>
      <c r="D15" s="6">
        <v>6</v>
      </c>
      <c r="E15" s="6">
        <v>2</v>
      </c>
      <c r="F15" s="6">
        <v>3</v>
      </c>
      <c r="G15" s="6">
        <v>1</v>
      </c>
      <c r="H15" s="6">
        <f t="shared" si="0"/>
        <v>14</v>
      </c>
      <c r="I15" s="6">
        <v>14</v>
      </c>
      <c r="J15" s="4">
        <v>0</v>
      </c>
      <c r="K15" s="4">
        <v>0</v>
      </c>
      <c r="L15" s="4">
        <v>0</v>
      </c>
      <c r="M15" s="4">
        <f t="shared" si="2"/>
        <v>11</v>
      </c>
      <c r="N15" s="4">
        <f t="shared" si="1"/>
        <v>11</v>
      </c>
    </row>
    <row r="16" spans="1:14" ht="29.25" customHeight="1" x14ac:dyDescent="0.25">
      <c r="A16" s="5" t="s">
        <v>1</v>
      </c>
      <c r="B16" s="6">
        <v>1</v>
      </c>
      <c r="C16" s="6">
        <v>0</v>
      </c>
      <c r="D16" s="6">
        <v>4</v>
      </c>
      <c r="E16" s="6">
        <v>1</v>
      </c>
      <c r="F16" s="6">
        <v>3</v>
      </c>
      <c r="G16" s="6">
        <v>1</v>
      </c>
      <c r="H16" s="6">
        <f t="shared" si="0"/>
        <v>10</v>
      </c>
      <c r="I16" s="6">
        <v>10</v>
      </c>
      <c r="J16" s="4">
        <v>0</v>
      </c>
      <c r="K16" s="4">
        <v>0</v>
      </c>
      <c r="L16" s="4">
        <v>0</v>
      </c>
      <c r="M16" s="4">
        <f t="shared" si="2"/>
        <v>7</v>
      </c>
      <c r="N16" s="4">
        <f t="shared" si="1"/>
        <v>7</v>
      </c>
    </row>
    <row r="17" spans="1:14" ht="40.5" customHeight="1" x14ac:dyDescent="0.25">
      <c r="A17" s="5" t="s">
        <v>21</v>
      </c>
      <c r="B17" s="6">
        <v>1</v>
      </c>
      <c r="C17" s="6">
        <v>0</v>
      </c>
      <c r="D17" s="6">
        <v>4</v>
      </c>
      <c r="E17" s="6">
        <v>1</v>
      </c>
      <c r="F17" s="6">
        <v>3</v>
      </c>
      <c r="G17" s="6">
        <v>1</v>
      </c>
      <c r="H17" s="6">
        <f>SUM(B17:G17)</f>
        <v>10</v>
      </c>
      <c r="I17" s="6">
        <v>10</v>
      </c>
      <c r="J17" s="4">
        <v>2</v>
      </c>
      <c r="K17" s="4">
        <v>1</v>
      </c>
      <c r="L17" s="4">
        <v>0</v>
      </c>
      <c r="M17" s="4">
        <f t="shared" si="2"/>
        <v>4</v>
      </c>
      <c r="N17" s="4">
        <f>M17+K17</f>
        <v>5</v>
      </c>
    </row>
    <row r="18" spans="1:14" ht="29.25" customHeight="1" x14ac:dyDescent="0.25">
      <c r="A18" s="5" t="s">
        <v>22</v>
      </c>
      <c r="B18" s="6">
        <v>0</v>
      </c>
      <c r="C18" s="6">
        <v>0</v>
      </c>
      <c r="D18" s="6">
        <v>3</v>
      </c>
      <c r="E18" s="6">
        <v>7</v>
      </c>
      <c r="F18" s="6">
        <v>3</v>
      </c>
      <c r="G18" s="6">
        <v>1</v>
      </c>
      <c r="H18" s="6">
        <f>SUM(B18:G18)</f>
        <v>14</v>
      </c>
      <c r="I18" s="6">
        <v>14</v>
      </c>
      <c r="J18" s="4">
        <v>0</v>
      </c>
      <c r="K18" s="4">
        <v>0</v>
      </c>
      <c r="L18" s="4">
        <v>1</v>
      </c>
      <c r="M18" s="4">
        <f t="shared" si="2"/>
        <v>10</v>
      </c>
      <c r="N18" s="4">
        <f>M18+K18</f>
        <v>10</v>
      </c>
    </row>
    <row r="19" spans="1:14" ht="29.25" customHeight="1" x14ac:dyDescent="0.25">
      <c r="A19" s="5" t="s">
        <v>23</v>
      </c>
      <c r="B19" s="6">
        <v>1</v>
      </c>
      <c r="C19" s="6">
        <v>0</v>
      </c>
      <c r="D19" s="6">
        <v>4</v>
      </c>
      <c r="E19" s="6">
        <v>0</v>
      </c>
      <c r="F19" s="6">
        <v>3</v>
      </c>
      <c r="G19" s="6">
        <v>1</v>
      </c>
      <c r="H19" s="6">
        <f>SUM(B19:G19)</f>
        <v>9</v>
      </c>
      <c r="I19" s="6">
        <v>9</v>
      </c>
      <c r="J19" s="4">
        <v>0</v>
      </c>
      <c r="K19" s="4">
        <v>0</v>
      </c>
      <c r="L19" s="4">
        <v>0</v>
      </c>
      <c r="M19" s="4">
        <f t="shared" si="2"/>
        <v>6</v>
      </c>
      <c r="N19" s="4">
        <f>M19+K19</f>
        <v>6</v>
      </c>
    </row>
    <row r="20" spans="1:14" x14ac:dyDescent="0.25">
      <c r="A20" s="7" t="s">
        <v>0</v>
      </c>
      <c r="B20" s="1">
        <f t="shared" ref="B20:G20" si="3">SUM(B7:B19)</f>
        <v>14</v>
      </c>
      <c r="C20" s="1">
        <f t="shared" si="3"/>
        <v>41</v>
      </c>
      <c r="D20" s="1">
        <f t="shared" si="3"/>
        <v>59</v>
      </c>
      <c r="E20" s="1">
        <f t="shared" si="3"/>
        <v>110</v>
      </c>
      <c r="F20" s="1">
        <f t="shared" si="3"/>
        <v>39</v>
      </c>
      <c r="G20" s="1">
        <f t="shared" si="3"/>
        <v>13</v>
      </c>
      <c r="H20" s="6">
        <f>SUM(B20:G20)</f>
        <v>276</v>
      </c>
      <c r="I20" s="6">
        <v>276</v>
      </c>
      <c r="J20" s="4">
        <f>SUM(J7:J19)</f>
        <v>11</v>
      </c>
      <c r="K20" s="4">
        <f>SUM(K7:K19)</f>
        <v>30</v>
      </c>
      <c r="L20" s="4">
        <f>SUM(L7:L19)</f>
        <v>14</v>
      </c>
      <c r="M20" s="4">
        <f>SUM(M7:M19)</f>
        <v>182</v>
      </c>
      <c r="N20" s="8">
        <f>M20+K20</f>
        <v>212</v>
      </c>
    </row>
    <row r="21" spans="1:14" ht="18.600000000000001" customHeight="1" x14ac:dyDescent="0.2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"/>
    </row>
    <row r="22" spans="1:14" ht="15.6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</sheetData>
  <mergeCells count="18">
    <mergeCell ref="A22:N22"/>
    <mergeCell ref="N4:N5"/>
    <mergeCell ref="A21:M21"/>
    <mergeCell ref="M4:M5"/>
    <mergeCell ref="L4:L5"/>
    <mergeCell ref="K4:K5"/>
    <mergeCell ref="J4:J5"/>
    <mergeCell ref="H4:H5"/>
    <mergeCell ref="A2:N3"/>
    <mergeCell ref="J1:N1"/>
    <mergeCell ref="B4:B5"/>
    <mergeCell ref="C4:C5"/>
    <mergeCell ref="D4:D5"/>
    <mergeCell ref="E4:E5"/>
    <mergeCell ref="F4:F5"/>
    <mergeCell ref="G4:G5"/>
    <mergeCell ref="A4:A5"/>
    <mergeCell ref="I4:I5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ФЭЭ по Поселениям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КСП05</dc:creator>
  <cp:lastModifiedBy>Карпова</cp:lastModifiedBy>
  <cp:lastPrinted>2019-02-07T10:52:19Z</cp:lastPrinted>
  <dcterms:created xsi:type="dcterms:W3CDTF">2016-06-08T06:08:10Z</dcterms:created>
  <dcterms:modified xsi:type="dcterms:W3CDTF">2019-03-11T12:44:45Z</dcterms:modified>
</cp:coreProperties>
</file>